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ilia.rodriguez\Downloads\"/>
    </mc:Choice>
  </mc:AlternateContent>
  <xr:revisionPtr revIDLastSave="0" documentId="13_ncr:1_{F70BB9F4-D85A-4F0D-A4D6-C80DF423ED4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Total Pozos con Concesión 2024" sheetId="8" r:id="rId1"/>
  </sheets>
  <definedNames>
    <definedName name="_xlnm._FilterDatabase" localSheetId="0" hidden="1">'Total Pozos con Concesión 2024'!$A$2:$I$68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8" l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</calcChain>
</file>

<file path=xl/sharedStrings.xml><?xml version="1.0" encoding="utf-8"?>
<sst xmlns="http://schemas.openxmlformats.org/spreadsheetml/2006/main" count="333" uniqueCount="250">
  <si>
    <t>HERMANAS MISIONERAS CONSOLATA</t>
  </si>
  <si>
    <t>pz-01-0022</t>
  </si>
  <si>
    <t>pz-01-0023</t>
  </si>
  <si>
    <t>PARQUE CEMENTERIO JARDINES DE PAZ</t>
  </si>
  <si>
    <t>pz-01-0031</t>
  </si>
  <si>
    <t>COLEGIO SAN CARLOS No 3</t>
  </si>
  <si>
    <t>pz-01-0069</t>
  </si>
  <si>
    <t>pz-01-0089</t>
  </si>
  <si>
    <t>pz-06-0005</t>
  </si>
  <si>
    <t>pz-06-0009</t>
  </si>
  <si>
    <t>JARDINES DEL APOGEO No. 2</t>
  </si>
  <si>
    <t>pz-07-0008</t>
  </si>
  <si>
    <t>pz-08-0012</t>
  </si>
  <si>
    <t>pz-08-0013</t>
  </si>
  <si>
    <t>LAFAYETTE No. 1</t>
  </si>
  <si>
    <t>pz-08-0023</t>
  </si>
  <si>
    <t>TEXTILES ROMANOS S.A.</t>
  </si>
  <si>
    <t>pz-09-0013</t>
  </si>
  <si>
    <t>DUQUESA</t>
  </si>
  <si>
    <t>pz-09-0017</t>
  </si>
  <si>
    <t>PAT PRIMO No. 1</t>
  </si>
  <si>
    <t>pz-09-0043</t>
  </si>
  <si>
    <t>PAT PRIMO No. 2</t>
  </si>
  <si>
    <t>pz-09-0044</t>
  </si>
  <si>
    <t>pz-09-0056</t>
  </si>
  <si>
    <t>pz-09-0059</t>
  </si>
  <si>
    <t>pz-10-0027</t>
  </si>
  <si>
    <t>COMPENSAR No. 2</t>
  </si>
  <si>
    <t>pz-10-0055</t>
  </si>
  <si>
    <t>CARMEL CLUB CAMPESTRE No. 1</t>
  </si>
  <si>
    <t>pz-11-0012</t>
  </si>
  <si>
    <t>pz-11-0026</t>
  </si>
  <si>
    <t>CLUB EL RANCHO No. 1</t>
  </si>
  <si>
    <t>pz-11-0028</t>
  </si>
  <si>
    <t>TENNIS CLUB CAMPESTRE No. 2</t>
  </si>
  <si>
    <t>pz-11-0030</t>
  </si>
  <si>
    <t>CAFAM No. 1</t>
  </si>
  <si>
    <t>pz-11-0047</t>
  </si>
  <si>
    <t>COLEGIO SAN VIATOR No. 2</t>
  </si>
  <si>
    <t>pz-11-0051</t>
  </si>
  <si>
    <t>CAFAM No. 2</t>
  </si>
  <si>
    <t>pz-11-0080</t>
  </si>
  <si>
    <t>pz-11-0096</t>
  </si>
  <si>
    <t>CLUB EL RANCHO No. 2</t>
  </si>
  <si>
    <t>pz-11-0108</t>
  </si>
  <si>
    <t>pz-11-0112</t>
  </si>
  <si>
    <t>JARDINES DEL RECUERDO No. 2</t>
  </si>
  <si>
    <t>pz-11-0140</t>
  </si>
  <si>
    <t>CLUB LOS LAGARTOS No. 3</t>
  </si>
  <si>
    <t>pz-11-0143</t>
  </si>
  <si>
    <t>pz-11-0144</t>
  </si>
  <si>
    <t>pz-11-0147</t>
  </si>
  <si>
    <t>pz-11-0190</t>
  </si>
  <si>
    <t>COLEGIO SAN VIATOR No. 3</t>
  </si>
  <si>
    <t>pz-11-0195</t>
  </si>
  <si>
    <t>pz-11-0214</t>
  </si>
  <si>
    <t>pz-11-0217</t>
  </si>
  <si>
    <t>pz-14-0003</t>
  </si>
  <si>
    <t>pz-16-0001</t>
  </si>
  <si>
    <t>pz-16-0002</t>
  </si>
  <si>
    <t>GASEOSAS LUX No. 2</t>
  </si>
  <si>
    <t>pz-16-0004</t>
  </si>
  <si>
    <t>GRASCO No. 1</t>
  </si>
  <si>
    <t>pz-16-0013</t>
  </si>
  <si>
    <t>GRASCO No. 2</t>
  </si>
  <si>
    <t>pz-16-0014</t>
  </si>
  <si>
    <t>GRASCO No. 3</t>
  </si>
  <si>
    <t>pz-16-0015</t>
  </si>
  <si>
    <t>TINTORERIA ASITEX No. 2</t>
  </si>
  <si>
    <t>pz-16-0034</t>
  </si>
  <si>
    <t>FRIGORIFICO GUADALUPE No. 1</t>
  </si>
  <si>
    <t>pz-19-0005</t>
  </si>
  <si>
    <t>CEMEX</t>
  </si>
  <si>
    <t>pz-16-0040</t>
  </si>
  <si>
    <t>pz-16-0041</t>
  </si>
  <si>
    <t>GASEOSAS COLOMBIANA No. 2* 
PLANTA CENTRO</t>
  </si>
  <si>
    <t>pz-11-0221</t>
  </si>
  <si>
    <t>NOMBRE DE LA CAPTACIÓN</t>
  </si>
  <si>
    <t>HOGAR SANTA TERESA DEL JORNET No. 2</t>
  </si>
  <si>
    <t>pz-11-0222</t>
  </si>
  <si>
    <t>CLUB CAMPESTRE GUAYMARAL No. 2</t>
  </si>
  <si>
    <t>TEXTILIA No. 2</t>
  </si>
  <si>
    <t>TEXTILIA No. 1</t>
  </si>
  <si>
    <t>ESCUELA COLOMBIANA DE INGENIERIA No. 2</t>
  </si>
  <si>
    <t>No.</t>
  </si>
  <si>
    <t>CÓDIGO DE LA CAPTACIÓN</t>
  </si>
  <si>
    <t>No. RESOLUCIÓN DE CONCESIÓN</t>
  </si>
  <si>
    <t>FECHA DE LA RESOLUCIÓN</t>
  </si>
  <si>
    <t xml:space="preserve"> No. EXPEDIENTE</t>
  </si>
  <si>
    <t>VOLUMEN OTORGADO (m3/día)</t>
  </si>
  <si>
    <t>DM-01-1997-427</t>
  </si>
  <si>
    <t>100% 
Pozo Saltante</t>
  </si>
  <si>
    <t>TIPO DE CAPTACIÓN</t>
  </si>
  <si>
    <t>POZO</t>
  </si>
  <si>
    <t>POZO SALTANTE</t>
  </si>
  <si>
    <t>SDA-01-1997-475</t>
  </si>
  <si>
    <t>JARDINES DE PAZ S.A.</t>
  </si>
  <si>
    <t>DM-01-1997-758</t>
  </si>
  <si>
    <t>USUARIO CONCESIONADO</t>
  </si>
  <si>
    <t>MONASTERIO BENEDICTINO DE TIBATI</t>
  </si>
  <si>
    <t>DM-01-CAR-8275</t>
  </si>
  <si>
    <t>GIMNASIO JOSÉ JOAQUÍN CASAS LEAL MELO Y CIA S.EN.C.</t>
  </si>
  <si>
    <t>GIMNASIO JOSE JOAQUIN CASAS</t>
  </si>
  <si>
    <t>DM-01-CAR-4062</t>
  </si>
  <si>
    <t>TEAM FOODS COLOMBIA S.A.</t>
  </si>
  <si>
    <t>ACEGRASAS No. 2</t>
  </si>
  <si>
    <t xml:space="preserve">SDA-01-1998-01 </t>
  </si>
  <si>
    <t>INSTITUTO DISTRITAL DE RECREACIÓN Y DEPORTE (IDRD)</t>
  </si>
  <si>
    <t>PARQUE EL TUNAL</t>
  </si>
  <si>
    <t xml:space="preserve">DM-01-1999-01 </t>
  </si>
  <si>
    <t>pz-07-0028</t>
  </si>
  <si>
    <t>JARDINES DEL APOGEO S.A.</t>
  </si>
  <si>
    <t>SOLUCIONES LIQUIDAS S.A.S.</t>
  </si>
  <si>
    <t>HECTOR JOSE LEON PIÑEROS</t>
  </si>
  <si>
    <t xml:space="preserve">DM-01-1998-021 </t>
  </si>
  <si>
    <t>GASEOSAS COLOMBIANA No. 2 
PLANTA SUR</t>
  </si>
  <si>
    <t>GASEOSAS COLOMBIANAS S.A.S.</t>
  </si>
  <si>
    <t>GASEOSAS COLOMBIANA No. 3 
PLANTA SUR</t>
  </si>
  <si>
    <t>DM-01-1997-6370</t>
  </si>
  <si>
    <t>TEXTILES LAFAYETTE S.A.S.</t>
  </si>
  <si>
    <t>DM-01-CAR-5326</t>
  </si>
  <si>
    <t>TEXTILES ROMANOS</t>
  </si>
  <si>
    <t xml:space="preserve">DM-01-CAR-8324 </t>
  </si>
  <si>
    <t>MANUFACTURAS ELIOT S.A.S</t>
  </si>
  <si>
    <t>DM-01-2002-928</t>
  </si>
  <si>
    <t>HOGAR SANTA TERESA DE JORNET DE LA CONGREGACIÓN DE LAS HERMANITAS DE LOS ANCIANOS DESAMPARADOS</t>
  </si>
  <si>
    <t xml:space="preserve">SDA-01-1998-19 </t>
  </si>
  <si>
    <t>COLTANQUES No. 2</t>
  </si>
  <si>
    <t>COOTRANSNIZA LTDA</t>
  </si>
  <si>
    <t>DM-01-1997-998</t>
  </si>
  <si>
    <t>CAJA DE COMPENSACIÓN FAMILIAR COMPENSAR</t>
  </si>
  <si>
    <t xml:space="preserve">DM-01-CAR-10369 </t>
  </si>
  <si>
    <t>CARMEL CLUB CAMPESTRE</t>
  </si>
  <si>
    <t>DM-01-CAR-3774</t>
  </si>
  <si>
    <t>CLUB LOS LAGARTOS No. 2 - Hoyo 17</t>
  </si>
  <si>
    <t>DM-01-CAR-9362</t>
  </si>
  <si>
    <t>CORPORACIÓN CLUB LOS LAGARTOS</t>
  </si>
  <si>
    <t>CLUB CAMPESTRE EL RANCHO</t>
  </si>
  <si>
    <t>DM-01-1997-448</t>
  </si>
  <si>
    <t>CORPORACIÓN BOGOTÁ TENNIS CLUB CAMPESTRE</t>
  </si>
  <si>
    <t>SDA-01-1997-461</t>
  </si>
  <si>
    <t>CAJA DE COMPENSACÓN FAMILIAR CAFAM</t>
  </si>
  <si>
    <t>COMUNIDAD RELIGIOSA CLÉRIGOS DE SAN VIATOR</t>
  </si>
  <si>
    <t xml:space="preserve">DM-01-CAR-1785 </t>
  </si>
  <si>
    <t>DM-01-1997-495</t>
  </si>
  <si>
    <t xml:space="preserve">COLEGIO LA ENSEÑANZA No. 2 </t>
  </si>
  <si>
    <t>ORDEN DE LA COMPAÑÍA DE MARÍA NUESTRA SEÑORA - BOGOTÁ, MONASTERIO DE LA ENSEÑANZA COMPAÑÍA DE MARÍA</t>
  </si>
  <si>
    <t>SDA-01-1997-1097</t>
  </si>
  <si>
    <t>HYUNDAI No. 1</t>
  </si>
  <si>
    <t>DM-01-1997-460</t>
  </si>
  <si>
    <t>PARQUES Y FUNERARIAS S.A.S.</t>
  </si>
  <si>
    <t>SDA-01-1998-39</t>
  </si>
  <si>
    <t>ESCUELA COLOMBIANA DE INGENIERÍA JULIO GARAVITO</t>
  </si>
  <si>
    <t>ESCUELA COLOMBIANA DE INGENIERIA No. 1</t>
  </si>
  <si>
    <t>SDA-01-2001-101</t>
  </si>
  <si>
    <t>CONGREGACIÓN DOMINICAS DE NUESTRA SEÑORA DEL SANTÍSIMO ROSARIO</t>
  </si>
  <si>
    <t>CONGREGACIÓN SRA. DEL SANTÍSIMO No. 1</t>
  </si>
  <si>
    <t>DM-01-2001-305</t>
  </si>
  <si>
    <t>CEMEX COLOMBIA S.A.</t>
  </si>
  <si>
    <t>DM-01-2006-20</t>
  </si>
  <si>
    <t>COLEGIO SANTA MARIANA DE JESUS No. 2</t>
  </si>
  <si>
    <t>SDA-01-2002-113</t>
  </si>
  <si>
    <t>CAJA COLOMBIANA DE SUBSIDIO FAMILIAR COLSUBSIDIO</t>
  </si>
  <si>
    <t>COLSUBSIDIO No. 2</t>
  </si>
  <si>
    <t>SDA-01-CAR-13682</t>
  </si>
  <si>
    <t>CORPORACIÓN CLUB CAMPESTRE GUAYMARAL</t>
  </si>
  <si>
    <t xml:space="preserve">CENTRO CAR 19 LTDA. </t>
  </si>
  <si>
    <t>CENTRO CAR 19</t>
  </si>
  <si>
    <t>DM-01-1997-302</t>
  </si>
  <si>
    <t>14/02/2008
14/09/2016</t>
  </si>
  <si>
    <t>GASEOSAS COLOMBIANA No. 4 
PLANTA CENTRO</t>
  </si>
  <si>
    <t>DM-01-CAR-7564</t>
  </si>
  <si>
    <t>GASEOSAS LUX S.A.S.</t>
  </si>
  <si>
    <t>FABRICA DE GRASAS Y PRODUCTOS QUÍMICOS LTDA.</t>
  </si>
  <si>
    <t>DM-01-CAR-5371</t>
  </si>
  <si>
    <t>DM-01-1999-10</t>
  </si>
  <si>
    <t>TEXTILIA S.A.S. EN REORGANIZACIÓN</t>
  </si>
  <si>
    <t>SDA-01-2018-107</t>
  </si>
  <si>
    <t>SDA-01-2018-108</t>
  </si>
  <si>
    <t>FRIGORÍFICO GUADALUPE S.A.S.</t>
  </si>
  <si>
    <t>DM-01-1997-483</t>
  </si>
  <si>
    <t>pz-11-0223</t>
  </si>
  <si>
    <t>DM-01-CAR-19858</t>
  </si>
  <si>
    <t>COUNTRY CLUB DE BOGOTÁ</t>
  </si>
  <si>
    <t>pz-01-0058</t>
  </si>
  <si>
    <t>pz-01-0004</t>
  </si>
  <si>
    <t>DM-01-1997-1210</t>
  </si>
  <si>
    <t>DM-01-2006-914</t>
  </si>
  <si>
    <t>DM-01-1997-430</t>
  </si>
  <si>
    <t>DM-01-1998-23</t>
  </si>
  <si>
    <t>DM-01-1997-501</t>
  </si>
  <si>
    <t>DM-01-1997-622</t>
  </si>
  <si>
    <t>COUNTRY No. 2</t>
  </si>
  <si>
    <t>COMUNIDAD HIJAS DE SANTA MARIA PROVIDENCIA No. 1</t>
  </si>
  <si>
    <t>SAN ANGELO No. 2</t>
  </si>
  <si>
    <t>SAN ANGELO S.A.S.
GIMNASIO SAN ANGELO</t>
  </si>
  <si>
    <t>COLEGIO MIGUEL ANTONIO CARO SOCIEDAD TECNOLÓGICA Y EDUCATIVA</t>
  </si>
  <si>
    <t>pz-01-0104</t>
  </si>
  <si>
    <t>SDA-01-2015-8325</t>
  </si>
  <si>
    <t>MISIONEROS HIJOS DEL INMACULADO CORAZÓN DE MARÍA MISIONEROS CLARETIANOS (Otorgó Concesión)
SOCIEDAD TECNOLÓGICA Y EDUCATIVA LTDA (propietario del COLEGIO MIGUEL ANTONIO CARO  SOCIEDAD TECNOLÓGICA Y EDUCATIVA)</t>
  </si>
  <si>
    <t>UNIVERSIDAD DE SAN BUENAVENTURA</t>
  </si>
  <si>
    <t>COMUNIDAD HIJAS DE SANTA MARÍA DE LA PROVIDENCIA CENTRO DE EDUCACIÓN Y REHABILITACIÓN SANTA MARÍA DE LA PROVIDENCIA</t>
  </si>
  <si>
    <t>GLOBAL FRB S.A.S.</t>
  </si>
  <si>
    <t>FINCA LA GLORIA No. 1</t>
  </si>
  <si>
    <t>pz-01-0026</t>
  </si>
  <si>
    <t>DM-01-1998-11</t>
  </si>
  <si>
    <t>pz-05-0004</t>
  </si>
  <si>
    <t>FRIGORÍFICO SAN ISIDRO</t>
  </si>
  <si>
    <t>CONSTRUCCIONES E INVERSIONES IBERIA S.A.S.  (Otorgó Concesión)
FRIGORIFICO SAN ISIDRO S.A.S. (Arrendatario)</t>
  </si>
  <si>
    <t>pz-01-0010</t>
  </si>
  <si>
    <t>SDA-01-2019-368</t>
  </si>
  <si>
    <t>CIUDADELA COMERCIAL UNICENTRO - PROPIEDAD HORIZONTAL</t>
  </si>
  <si>
    <t>UNICENTRO</t>
  </si>
  <si>
    <t>ALJIBE</t>
  </si>
  <si>
    <t>aj-14-0005</t>
  </si>
  <si>
    <t>AUTO CENTRO SANTANA S.A.S.</t>
  </si>
  <si>
    <t>AUTO CENTRO SANTANA</t>
  </si>
  <si>
    <t>pz-01-0009</t>
  </si>
  <si>
    <t>DM-01-1997-396</t>
  </si>
  <si>
    <t>DM-01-1997-409</t>
  </si>
  <si>
    <t>FRIGORIFICO GUADALUPE No. 3</t>
  </si>
  <si>
    <t>pz-19-0027</t>
  </si>
  <si>
    <t>PORTAL DE LA SABANA</t>
  </si>
  <si>
    <t>pz-19-0026</t>
  </si>
  <si>
    <t>SDA-01-2009-2970</t>
  </si>
  <si>
    <t>ULISES EUGENIO MARTÍNEZ MORA (A quién se le otorgó la concesión y propietario del establecimiento de comercio SERVICENTRO PRIMAX AVENIDA TERCERA)</t>
  </si>
  <si>
    <t>SERVICENTRO AVENIDA TERCERA</t>
  </si>
  <si>
    <t>ALFREDO RUIZ BUSTOS (A quién se le otorgó concesión y representante legal del establecimiento de comercio denominado PARQUEADERO Y ABASTECIMIENTO DE AGUA LA SABANA)</t>
  </si>
  <si>
    <t>SDA-01-CAR-3839</t>
  </si>
  <si>
    <t>DM-01-1998-31</t>
  </si>
  <si>
    <t>CONGREGACION RELIGIOSA HERMANAS MARIANITAS DEL INSTITUTO SANTA MARIANA DE JESUS PROVINCIA NUESTRA SEÑORA DEL ROSARIO DE CHIQUINQUIRA</t>
  </si>
  <si>
    <t>INMOBILIARIA CMB S.A.S.</t>
  </si>
  <si>
    <r>
      <t xml:space="preserve">3/10/2022
</t>
    </r>
    <r>
      <rPr>
        <b/>
        <sz val="10"/>
        <color theme="1"/>
        <rFont val="Arial Narrow"/>
        <family val="2"/>
      </rPr>
      <t>31/01/2023</t>
    </r>
  </si>
  <si>
    <t>TEXTILES ASITEX S.A.</t>
  </si>
  <si>
    <t>DUQUESA S.A. BIC</t>
  </si>
  <si>
    <t>POZO EYECTOR</t>
  </si>
  <si>
    <t>pe-01-0107</t>
  </si>
  <si>
    <t>CENTRO COMERCIAL PALATINO P.H</t>
  </si>
  <si>
    <t>POZO EYECTOR 2</t>
  </si>
  <si>
    <t>SDA-01-2023-4632</t>
  </si>
  <si>
    <t>HERMANAS MISIONERAS DE LA CONSOLATA</t>
  </si>
  <si>
    <t>COLTANQUES S.A.S</t>
  </si>
  <si>
    <t>CAJA DE COMPENSACIÓN FAMILIAR CAFAM</t>
  </si>
  <si>
    <r>
      <t xml:space="preserve">834 (Prórroga)
</t>
    </r>
    <r>
      <rPr>
        <b/>
        <sz val="10"/>
        <color theme="1"/>
        <rFont val="Arial Narrow"/>
        <family val="2"/>
      </rPr>
      <t>1844 (Recurso)</t>
    </r>
  </si>
  <si>
    <r>
      <t xml:space="preserve">940 (Prórroga)
</t>
    </r>
    <r>
      <rPr>
        <b/>
        <sz val="10"/>
        <color theme="1"/>
        <rFont val="Arial Narrow"/>
        <family val="2"/>
      </rPr>
      <t>2060 (Recurso)</t>
    </r>
  </si>
  <si>
    <r>
      <t xml:space="preserve">19/05/2024
</t>
    </r>
    <r>
      <rPr>
        <b/>
        <sz val="10"/>
        <color theme="1"/>
        <rFont val="Arial Narrow"/>
        <family val="2"/>
      </rPr>
      <t>30/11/2024</t>
    </r>
  </si>
  <si>
    <r>
      <t xml:space="preserve">31/05/2024
</t>
    </r>
    <r>
      <rPr>
        <b/>
        <sz val="10"/>
        <color theme="1"/>
        <rFont val="Arial Narrow"/>
        <family val="2"/>
      </rPr>
      <t>18/12/2024</t>
    </r>
  </si>
  <si>
    <t>INVERSIONES NIZA S.A.S. – INVERNIZA S.A.S.</t>
  </si>
  <si>
    <r>
      <t xml:space="preserve">639
</t>
    </r>
    <r>
      <rPr>
        <b/>
        <sz val="10"/>
        <color theme="1"/>
        <rFont val="Arial Narrow"/>
        <family val="2"/>
      </rPr>
      <t>1269</t>
    </r>
  </si>
  <si>
    <r>
      <t xml:space="preserve">4232 (Concesión)
</t>
    </r>
    <r>
      <rPr>
        <b/>
        <sz val="10"/>
        <color theme="1"/>
        <rFont val="Arial Narrow"/>
        <family val="2"/>
      </rPr>
      <t>00154 (Recurso)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</si>
</sst>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0"/>
      <color theme="1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Millares 2" xfId="1" xr:uid="{00000000-0005-0000-0000-000000000000}"/>
    <cellStyle name="Millares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6"/>
  <sheetViews>
    <sheetView tabSelected="1" zoomScale="90" zoomScaleNormal="90" workbookViewId="0">
      <selection activeCell="J1" sqref="J1:J1048576"/>
    </sheetView>
  </sheetViews>
  <sheetFormatPr baseColWidth="10" defaultColWidth="11.42578125" defaultRowHeight="12.75" x14ac:dyDescent="0.2"/>
  <cols>
    <col min="1" max="1" width="4.42578125" style="7" customWidth="1"/>
    <col min="2" max="2" width="51.85546875" style="7" customWidth="1"/>
    <col min="3" max="3" width="39.5703125" style="18" customWidth="1"/>
    <col min="4" max="4" width="15.85546875" style="16" customWidth="1"/>
    <col min="5" max="5" width="13.85546875" style="16" customWidth="1"/>
    <col min="6" max="6" width="14.5703125" style="16" customWidth="1"/>
    <col min="7" max="7" width="12.85546875" style="16" customWidth="1"/>
    <col min="8" max="8" width="16.85546875" style="16" customWidth="1"/>
    <col min="9" max="9" width="15.140625" style="16" customWidth="1"/>
    <col min="10" max="16384" width="11.42578125" style="7"/>
  </cols>
  <sheetData>
    <row r="2" spans="1:9" ht="39.6" customHeight="1" x14ac:dyDescent="0.2">
      <c r="A2" s="8" t="s">
        <v>84</v>
      </c>
      <c r="B2" s="8" t="s">
        <v>98</v>
      </c>
      <c r="C2" s="8" t="s">
        <v>77</v>
      </c>
      <c r="D2" s="8" t="s">
        <v>92</v>
      </c>
      <c r="E2" s="8" t="s">
        <v>85</v>
      </c>
      <c r="F2" s="6" t="s">
        <v>86</v>
      </c>
      <c r="G2" s="6" t="s">
        <v>87</v>
      </c>
      <c r="H2" s="6" t="s">
        <v>89</v>
      </c>
      <c r="I2" s="6" t="s">
        <v>88</v>
      </c>
    </row>
    <row r="3" spans="1:9" ht="38.25" x14ac:dyDescent="0.2">
      <c r="A3" s="6">
        <v>1</v>
      </c>
      <c r="B3" s="9" t="s">
        <v>225</v>
      </c>
      <c r="C3" s="9" t="s">
        <v>226</v>
      </c>
      <c r="D3" s="10" t="s">
        <v>213</v>
      </c>
      <c r="E3" s="10" t="s">
        <v>214</v>
      </c>
      <c r="F3" s="3">
        <v>4229</v>
      </c>
      <c r="G3" s="4">
        <v>44837</v>
      </c>
      <c r="H3" s="3">
        <v>2.7</v>
      </c>
      <c r="I3" s="3" t="s">
        <v>229</v>
      </c>
    </row>
    <row r="4" spans="1:9" x14ac:dyDescent="0.2">
      <c r="A4" s="6">
        <f>A3+1</f>
        <v>2</v>
      </c>
      <c r="B4" s="5" t="s">
        <v>237</v>
      </c>
      <c r="C4" s="1" t="s">
        <v>238</v>
      </c>
      <c r="D4" s="2" t="s">
        <v>235</v>
      </c>
      <c r="E4" s="2" t="s">
        <v>236</v>
      </c>
      <c r="F4" s="3">
        <v>942</v>
      </c>
      <c r="G4" s="4">
        <v>45443</v>
      </c>
      <c r="H4" s="3">
        <v>138</v>
      </c>
      <c r="I4" s="3" t="s">
        <v>239</v>
      </c>
    </row>
    <row r="5" spans="1:9" x14ac:dyDescent="0.2">
      <c r="A5" s="6">
        <f t="shared" ref="A5:A65" si="0">A4+1</f>
        <v>3</v>
      </c>
      <c r="B5" s="5" t="s">
        <v>183</v>
      </c>
      <c r="C5" s="1" t="s">
        <v>192</v>
      </c>
      <c r="D5" s="2" t="s">
        <v>94</v>
      </c>
      <c r="E5" s="2" t="s">
        <v>185</v>
      </c>
      <c r="F5" s="3">
        <v>3060</v>
      </c>
      <c r="G5" s="4">
        <v>44196</v>
      </c>
      <c r="H5" s="3">
        <v>130</v>
      </c>
      <c r="I5" s="3" t="s">
        <v>187</v>
      </c>
    </row>
    <row r="6" spans="1:9" ht="44.25" customHeight="1" x14ac:dyDescent="0.2">
      <c r="A6" s="6">
        <f t="shared" si="0"/>
        <v>4</v>
      </c>
      <c r="B6" s="1" t="s">
        <v>215</v>
      </c>
      <c r="C6" s="1" t="s">
        <v>216</v>
      </c>
      <c r="D6" s="2" t="s">
        <v>93</v>
      </c>
      <c r="E6" s="2" t="s">
        <v>217</v>
      </c>
      <c r="F6" s="3">
        <v>5501</v>
      </c>
      <c r="G6" s="4">
        <v>44917</v>
      </c>
      <c r="H6" s="11">
        <v>2.2000000000000002</v>
      </c>
      <c r="I6" s="3" t="s">
        <v>218</v>
      </c>
    </row>
    <row r="7" spans="1:9" x14ac:dyDescent="0.2">
      <c r="A7" s="6">
        <f t="shared" si="0"/>
        <v>5</v>
      </c>
      <c r="B7" s="1" t="s">
        <v>211</v>
      </c>
      <c r="C7" s="1" t="s">
        <v>212</v>
      </c>
      <c r="D7" s="2" t="s">
        <v>93</v>
      </c>
      <c r="E7" s="2" t="s">
        <v>209</v>
      </c>
      <c r="F7" s="3">
        <v>5459</v>
      </c>
      <c r="G7" s="4">
        <v>44553</v>
      </c>
      <c r="H7" s="11">
        <v>9.5</v>
      </c>
      <c r="I7" s="3" t="s">
        <v>228</v>
      </c>
    </row>
    <row r="8" spans="1:9" ht="25.5" x14ac:dyDescent="0.2">
      <c r="A8" s="6">
        <f t="shared" si="0"/>
        <v>6</v>
      </c>
      <c r="B8" s="1" t="s">
        <v>240</v>
      </c>
      <c r="C8" s="1" t="s">
        <v>0</v>
      </c>
      <c r="D8" s="2" t="s">
        <v>94</v>
      </c>
      <c r="E8" s="2" t="s">
        <v>1</v>
      </c>
      <c r="F8" s="3">
        <v>3703</v>
      </c>
      <c r="G8" s="4">
        <v>44799</v>
      </c>
      <c r="H8" s="3" t="s">
        <v>91</v>
      </c>
      <c r="I8" s="3" t="s">
        <v>90</v>
      </c>
    </row>
    <row r="9" spans="1:9" x14ac:dyDescent="0.2">
      <c r="A9" s="6">
        <f t="shared" si="0"/>
        <v>7</v>
      </c>
      <c r="B9" s="1" t="s">
        <v>200</v>
      </c>
      <c r="C9" s="1" t="s">
        <v>200</v>
      </c>
      <c r="D9" s="2" t="s">
        <v>94</v>
      </c>
      <c r="E9" s="2" t="s">
        <v>2</v>
      </c>
      <c r="F9" s="3">
        <v>2040</v>
      </c>
      <c r="G9" s="4">
        <v>44706</v>
      </c>
      <c r="H9" s="3">
        <v>155.19999999999999</v>
      </c>
      <c r="I9" s="3" t="s">
        <v>95</v>
      </c>
    </row>
    <row r="10" spans="1:9" x14ac:dyDescent="0.2">
      <c r="A10" s="6">
        <f t="shared" si="0"/>
        <v>8</v>
      </c>
      <c r="B10" s="1" t="s">
        <v>202</v>
      </c>
      <c r="C10" s="1" t="s">
        <v>203</v>
      </c>
      <c r="D10" s="2" t="s">
        <v>93</v>
      </c>
      <c r="E10" s="2" t="s">
        <v>204</v>
      </c>
      <c r="F10" s="3">
        <v>1539</v>
      </c>
      <c r="G10" s="4">
        <v>44363</v>
      </c>
      <c r="H10" s="3">
        <v>7.2</v>
      </c>
      <c r="I10" s="3" t="s">
        <v>205</v>
      </c>
    </row>
    <row r="11" spans="1:9" x14ac:dyDescent="0.2">
      <c r="A11" s="6">
        <f t="shared" si="0"/>
        <v>9</v>
      </c>
      <c r="B11" s="1" t="s">
        <v>96</v>
      </c>
      <c r="C11" s="1" t="s">
        <v>3</v>
      </c>
      <c r="D11" s="2" t="s">
        <v>93</v>
      </c>
      <c r="E11" s="2" t="s">
        <v>4</v>
      </c>
      <c r="F11" s="3">
        <v>3318</v>
      </c>
      <c r="G11" s="4">
        <v>44768</v>
      </c>
      <c r="H11" s="3">
        <v>30</v>
      </c>
      <c r="I11" s="3" t="s">
        <v>97</v>
      </c>
    </row>
    <row r="12" spans="1:9" ht="38.25" x14ac:dyDescent="0.2">
      <c r="A12" s="6">
        <f t="shared" si="0"/>
        <v>10</v>
      </c>
      <c r="B12" s="5" t="s">
        <v>201</v>
      </c>
      <c r="C12" s="1" t="s">
        <v>193</v>
      </c>
      <c r="D12" s="2" t="s">
        <v>94</v>
      </c>
      <c r="E12" s="2" t="s">
        <v>184</v>
      </c>
      <c r="F12" s="3">
        <v>3059</v>
      </c>
      <c r="G12" s="4">
        <v>44196</v>
      </c>
      <c r="H12" s="3">
        <v>21</v>
      </c>
      <c r="I12" s="3" t="s">
        <v>186</v>
      </c>
    </row>
    <row r="13" spans="1:9" x14ac:dyDescent="0.2">
      <c r="A13" s="6">
        <f t="shared" si="0"/>
        <v>11</v>
      </c>
      <c r="B13" s="1" t="s">
        <v>99</v>
      </c>
      <c r="C13" s="1" t="s">
        <v>5</v>
      </c>
      <c r="D13" s="2" t="s">
        <v>93</v>
      </c>
      <c r="E13" s="2" t="s">
        <v>6</v>
      </c>
      <c r="F13" s="3">
        <v>832</v>
      </c>
      <c r="G13" s="4">
        <v>45431</v>
      </c>
      <c r="H13" s="3">
        <v>54.5</v>
      </c>
      <c r="I13" s="3" t="s">
        <v>100</v>
      </c>
    </row>
    <row r="14" spans="1:9" x14ac:dyDescent="0.2">
      <c r="A14" s="6">
        <f t="shared" si="0"/>
        <v>12</v>
      </c>
      <c r="B14" s="1" t="s">
        <v>101</v>
      </c>
      <c r="C14" s="1" t="s">
        <v>102</v>
      </c>
      <c r="D14" s="2" t="s">
        <v>93</v>
      </c>
      <c r="E14" s="2" t="s">
        <v>7</v>
      </c>
      <c r="F14" s="3">
        <v>2039</v>
      </c>
      <c r="G14" s="4">
        <v>44706</v>
      </c>
      <c r="H14" s="3">
        <v>22.4</v>
      </c>
      <c r="I14" s="3" t="s">
        <v>103</v>
      </c>
    </row>
    <row r="15" spans="1:9" ht="66.75" customHeight="1" x14ac:dyDescent="0.2">
      <c r="A15" s="6">
        <f t="shared" si="0"/>
        <v>13</v>
      </c>
      <c r="B15" s="1" t="s">
        <v>199</v>
      </c>
      <c r="C15" s="1" t="s">
        <v>196</v>
      </c>
      <c r="D15" s="2" t="s">
        <v>93</v>
      </c>
      <c r="E15" s="2" t="s">
        <v>197</v>
      </c>
      <c r="F15" s="3">
        <v>1084</v>
      </c>
      <c r="G15" s="4">
        <v>43982</v>
      </c>
      <c r="H15" s="3">
        <v>17.64</v>
      </c>
      <c r="I15" s="3" t="s">
        <v>198</v>
      </c>
    </row>
    <row r="16" spans="1:9" ht="38.25" x14ac:dyDescent="0.2">
      <c r="A16" s="6">
        <f t="shared" si="0"/>
        <v>14</v>
      </c>
      <c r="B16" s="1" t="s">
        <v>208</v>
      </c>
      <c r="C16" s="1" t="s">
        <v>207</v>
      </c>
      <c r="D16" s="2" t="s">
        <v>93</v>
      </c>
      <c r="E16" s="2" t="s">
        <v>206</v>
      </c>
      <c r="F16" s="3">
        <v>5458</v>
      </c>
      <c r="G16" s="4">
        <v>44553</v>
      </c>
      <c r="H16" s="3">
        <v>9.5</v>
      </c>
      <c r="I16" s="3" t="s">
        <v>210</v>
      </c>
    </row>
    <row r="17" spans="1:9" x14ac:dyDescent="0.2">
      <c r="A17" s="6">
        <f t="shared" si="0"/>
        <v>15</v>
      </c>
      <c r="B17" s="1" t="s">
        <v>104</v>
      </c>
      <c r="C17" s="1" t="s">
        <v>105</v>
      </c>
      <c r="D17" s="2" t="s">
        <v>93</v>
      </c>
      <c r="E17" s="2" t="s">
        <v>8</v>
      </c>
      <c r="F17" s="3">
        <v>474</v>
      </c>
      <c r="G17" s="4">
        <v>44623</v>
      </c>
      <c r="H17" s="3">
        <v>140.69999999999999</v>
      </c>
      <c r="I17" s="3" t="s">
        <v>106</v>
      </c>
    </row>
    <row r="18" spans="1:9" ht="30.75" customHeight="1" x14ac:dyDescent="0.2">
      <c r="A18" s="6">
        <f t="shared" si="0"/>
        <v>16</v>
      </c>
      <c r="B18" s="1" t="s">
        <v>107</v>
      </c>
      <c r="C18" s="1" t="s">
        <v>108</v>
      </c>
      <c r="D18" s="2" t="s">
        <v>93</v>
      </c>
      <c r="E18" s="2" t="s">
        <v>9</v>
      </c>
      <c r="F18" s="3">
        <v>845</v>
      </c>
      <c r="G18" s="4">
        <v>43588</v>
      </c>
      <c r="H18" s="3">
        <v>144</v>
      </c>
      <c r="I18" s="3" t="s">
        <v>109</v>
      </c>
    </row>
    <row r="19" spans="1:9" x14ac:dyDescent="0.2">
      <c r="A19" s="6">
        <f t="shared" si="0"/>
        <v>17</v>
      </c>
      <c r="B19" s="1" t="s">
        <v>111</v>
      </c>
      <c r="C19" s="1" t="s">
        <v>10</v>
      </c>
      <c r="D19" s="2" t="s">
        <v>93</v>
      </c>
      <c r="E19" s="2" t="s">
        <v>11</v>
      </c>
      <c r="F19" s="3">
        <v>5457</v>
      </c>
      <c r="G19" s="4">
        <v>44553</v>
      </c>
      <c r="H19" s="3">
        <v>20</v>
      </c>
      <c r="I19" s="3" t="s">
        <v>188</v>
      </c>
    </row>
    <row r="20" spans="1:9" x14ac:dyDescent="0.2">
      <c r="A20" s="6">
        <f t="shared" si="0"/>
        <v>18</v>
      </c>
      <c r="B20" s="1" t="s">
        <v>112</v>
      </c>
      <c r="C20" s="1" t="s">
        <v>113</v>
      </c>
      <c r="D20" s="2" t="s">
        <v>93</v>
      </c>
      <c r="E20" s="2" t="s">
        <v>110</v>
      </c>
      <c r="F20" s="3">
        <v>1799</v>
      </c>
      <c r="G20" s="4">
        <v>44084</v>
      </c>
      <c r="H20" s="3">
        <v>288</v>
      </c>
      <c r="I20" s="3" t="s">
        <v>114</v>
      </c>
    </row>
    <row r="21" spans="1:9" ht="25.5" x14ac:dyDescent="0.2">
      <c r="A21" s="6">
        <f t="shared" si="0"/>
        <v>19</v>
      </c>
      <c r="B21" s="1" t="s">
        <v>116</v>
      </c>
      <c r="C21" s="1" t="s">
        <v>115</v>
      </c>
      <c r="D21" s="2" t="s">
        <v>93</v>
      </c>
      <c r="E21" s="2" t="s">
        <v>12</v>
      </c>
      <c r="F21" s="3">
        <v>5295</v>
      </c>
      <c r="G21" s="4">
        <v>44547</v>
      </c>
      <c r="H21" s="3">
        <v>1095.5</v>
      </c>
      <c r="I21" s="3" t="s">
        <v>118</v>
      </c>
    </row>
    <row r="22" spans="1:9" ht="25.5" x14ac:dyDescent="0.2">
      <c r="A22" s="6">
        <f t="shared" si="0"/>
        <v>20</v>
      </c>
      <c r="B22" s="1" t="s">
        <v>116</v>
      </c>
      <c r="C22" s="1" t="s">
        <v>117</v>
      </c>
      <c r="D22" s="2" t="s">
        <v>93</v>
      </c>
      <c r="E22" s="2" t="s">
        <v>13</v>
      </c>
      <c r="F22" s="3">
        <v>5294</v>
      </c>
      <c r="G22" s="4">
        <v>44547</v>
      </c>
      <c r="H22" s="3">
        <v>1095.5</v>
      </c>
      <c r="I22" s="3" t="s">
        <v>118</v>
      </c>
    </row>
    <row r="23" spans="1:9" x14ac:dyDescent="0.2">
      <c r="A23" s="6">
        <f t="shared" si="0"/>
        <v>21</v>
      </c>
      <c r="B23" s="1" t="s">
        <v>119</v>
      </c>
      <c r="C23" s="1" t="s">
        <v>14</v>
      </c>
      <c r="D23" s="2" t="s">
        <v>93</v>
      </c>
      <c r="E23" s="2" t="s">
        <v>15</v>
      </c>
      <c r="F23" s="3">
        <v>4622</v>
      </c>
      <c r="G23" s="4">
        <v>44862</v>
      </c>
      <c r="H23" s="3">
        <v>1441</v>
      </c>
      <c r="I23" s="3" t="s">
        <v>120</v>
      </c>
    </row>
    <row r="24" spans="1:9" ht="24.6" customHeight="1" x14ac:dyDescent="0.2">
      <c r="A24" s="6">
        <f t="shared" si="0"/>
        <v>22</v>
      </c>
      <c r="B24" s="1" t="s">
        <v>16</v>
      </c>
      <c r="C24" s="1" t="s">
        <v>121</v>
      </c>
      <c r="D24" s="2" t="s">
        <v>93</v>
      </c>
      <c r="E24" s="2" t="s">
        <v>17</v>
      </c>
      <c r="F24" s="3">
        <v>549</v>
      </c>
      <c r="G24" s="4">
        <v>45016</v>
      </c>
      <c r="H24" s="3">
        <v>43.2</v>
      </c>
      <c r="I24" s="3" t="s">
        <v>189</v>
      </c>
    </row>
    <row r="25" spans="1:9" ht="44.1" customHeight="1" x14ac:dyDescent="0.2">
      <c r="A25" s="6">
        <f t="shared" si="0"/>
        <v>23</v>
      </c>
      <c r="B25" s="1" t="s">
        <v>234</v>
      </c>
      <c r="C25" s="1" t="s">
        <v>18</v>
      </c>
      <c r="D25" s="2" t="s">
        <v>93</v>
      </c>
      <c r="E25" s="2" t="s">
        <v>19</v>
      </c>
      <c r="F25" s="3" t="s">
        <v>243</v>
      </c>
      <c r="G25" s="4" t="s">
        <v>245</v>
      </c>
      <c r="H25" s="3">
        <v>100.104</v>
      </c>
      <c r="I25" s="3" t="s">
        <v>122</v>
      </c>
    </row>
    <row r="26" spans="1:9" x14ac:dyDescent="0.2">
      <c r="A26" s="6">
        <f t="shared" si="0"/>
        <v>24</v>
      </c>
      <c r="B26" s="1" t="s">
        <v>123</v>
      </c>
      <c r="C26" s="1" t="s">
        <v>20</v>
      </c>
      <c r="D26" s="2" t="s">
        <v>93</v>
      </c>
      <c r="E26" s="2" t="s">
        <v>21</v>
      </c>
      <c r="F26" s="3">
        <v>5507</v>
      </c>
      <c r="G26" s="4">
        <v>44917</v>
      </c>
      <c r="H26" s="3">
        <v>864</v>
      </c>
      <c r="I26" s="3" t="s">
        <v>124</v>
      </c>
    </row>
    <row r="27" spans="1:9" x14ac:dyDescent="0.2">
      <c r="A27" s="6">
        <f t="shared" si="0"/>
        <v>25</v>
      </c>
      <c r="B27" s="1" t="s">
        <v>123</v>
      </c>
      <c r="C27" s="1" t="s">
        <v>22</v>
      </c>
      <c r="D27" s="2" t="s">
        <v>93</v>
      </c>
      <c r="E27" s="2" t="s">
        <v>23</v>
      </c>
      <c r="F27" s="3">
        <v>5508</v>
      </c>
      <c r="G27" s="4">
        <v>44917</v>
      </c>
      <c r="H27" s="3">
        <v>864</v>
      </c>
      <c r="I27" s="3" t="s">
        <v>124</v>
      </c>
    </row>
    <row r="28" spans="1:9" ht="25.5" x14ac:dyDescent="0.2">
      <c r="A28" s="6">
        <f t="shared" si="0"/>
        <v>26</v>
      </c>
      <c r="B28" s="1" t="s">
        <v>125</v>
      </c>
      <c r="C28" s="1" t="s">
        <v>78</v>
      </c>
      <c r="D28" s="2" t="s">
        <v>93</v>
      </c>
      <c r="E28" s="2" t="s">
        <v>24</v>
      </c>
      <c r="F28" s="3" t="s">
        <v>244</v>
      </c>
      <c r="G28" s="4" t="s">
        <v>246</v>
      </c>
      <c r="H28" s="3">
        <v>70</v>
      </c>
      <c r="I28" s="3" t="s">
        <v>126</v>
      </c>
    </row>
    <row r="29" spans="1:9" ht="39" customHeight="1" x14ac:dyDescent="0.2">
      <c r="A29" s="6">
        <f t="shared" si="0"/>
        <v>27</v>
      </c>
      <c r="B29" s="1" t="s">
        <v>241</v>
      </c>
      <c r="C29" s="1" t="s">
        <v>127</v>
      </c>
      <c r="D29" s="2" t="s">
        <v>93</v>
      </c>
      <c r="E29" s="12" t="s">
        <v>25</v>
      </c>
      <c r="F29" s="3">
        <v>5493</v>
      </c>
      <c r="G29" s="4">
        <v>44554</v>
      </c>
      <c r="H29" s="3">
        <v>32.4</v>
      </c>
      <c r="I29" s="3" t="s">
        <v>219</v>
      </c>
    </row>
    <row r="30" spans="1:9" ht="58.5" customHeight="1" x14ac:dyDescent="0.2">
      <c r="A30" s="6">
        <f t="shared" si="0"/>
        <v>28</v>
      </c>
      <c r="B30" s="1" t="s">
        <v>247</v>
      </c>
      <c r="C30" s="1" t="s">
        <v>128</v>
      </c>
      <c r="D30" s="2" t="s">
        <v>93</v>
      </c>
      <c r="E30" s="2" t="s">
        <v>26</v>
      </c>
      <c r="F30" s="3">
        <v>2058</v>
      </c>
      <c r="G30" s="4">
        <v>45644</v>
      </c>
      <c r="H30" s="3">
        <v>18</v>
      </c>
      <c r="I30" s="3" t="s">
        <v>129</v>
      </c>
    </row>
    <row r="31" spans="1:9" x14ac:dyDescent="0.2">
      <c r="A31" s="6">
        <f t="shared" si="0"/>
        <v>29</v>
      </c>
      <c r="B31" s="1" t="s">
        <v>130</v>
      </c>
      <c r="C31" s="1" t="s">
        <v>27</v>
      </c>
      <c r="D31" s="2" t="s">
        <v>93</v>
      </c>
      <c r="E31" s="2" t="s">
        <v>28</v>
      </c>
      <c r="F31" s="3">
        <v>1081</v>
      </c>
      <c r="G31" s="4">
        <v>43981</v>
      </c>
      <c r="H31" s="3">
        <v>220</v>
      </c>
      <c r="I31" s="3" t="s">
        <v>131</v>
      </c>
    </row>
    <row r="32" spans="1:9" x14ac:dyDescent="0.2">
      <c r="A32" s="6">
        <f t="shared" si="0"/>
        <v>30</v>
      </c>
      <c r="B32" s="1" t="s">
        <v>132</v>
      </c>
      <c r="C32" s="1" t="s">
        <v>29</v>
      </c>
      <c r="D32" s="2" t="s">
        <v>93</v>
      </c>
      <c r="E32" s="2" t="s">
        <v>30</v>
      </c>
      <c r="F32" s="3">
        <v>246</v>
      </c>
      <c r="G32" s="4">
        <v>43858</v>
      </c>
      <c r="H32" s="3">
        <v>43.2</v>
      </c>
      <c r="I32" s="3" t="s">
        <v>133</v>
      </c>
    </row>
    <row r="33" spans="1:9" ht="24.75" customHeight="1" x14ac:dyDescent="0.2">
      <c r="A33" s="6">
        <f t="shared" si="0"/>
        <v>31</v>
      </c>
      <c r="B33" s="1" t="s">
        <v>136</v>
      </c>
      <c r="C33" s="1" t="s">
        <v>134</v>
      </c>
      <c r="D33" s="2" t="s">
        <v>93</v>
      </c>
      <c r="E33" s="2" t="s">
        <v>31</v>
      </c>
      <c r="F33" s="3">
        <v>816</v>
      </c>
      <c r="G33" s="4">
        <v>43585</v>
      </c>
      <c r="H33" s="3">
        <v>207.3</v>
      </c>
      <c r="I33" s="3" t="s">
        <v>135</v>
      </c>
    </row>
    <row r="34" spans="1:9" x14ac:dyDescent="0.2">
      <c r="A34" s="6">
        <f t="shared" si="0"/>
        <v>32</v>
      </c>
      <c r="B34" s="1" t="s">
        <v>137</v>
      </c>
      <c r="C34" s="1" t="s">
        <v>32</v>
      </c>
      <c r="D34" s="2" t="s">
        <v>93</v>
      </c>
      <c r="E34" s="2" t="s">
        <v>33</v>
      </c>
      <c r="F34" s="3">
        <v>5503</v>
      </c>
      <c r="G34" s="4">
        <v>44917</v>
      </c>
      <c r="H34" s="3">
        <v>86.4</v>
      </c>
      <c r="I34" s="3" t="s">
        <v>138</v>
      </c>
    </row>
    <row r="35" spans="1:9" x14ac:dyDescent="0.2">
      <c r="A35" s="6">
        <f t="shared" si="0"/>
        <v>33</v>
      </c>
      <c r="B35" s="1" t="s">
        <v>139</v>
      </c>
      <c r="C35" s="1" t="s">
        <v>34</v>
      </c>
      <c r="D35" s="2" t="s">
        <v>93</v>
      </c>
      <c r="E35" s="2" t="s">
        <v>35</v>
      </c>
      <c r="F35" s="3">
        <v>446</v>
      </c>
      <c r="G35" s="4">
        <v>43871</v>
      </c>
      <c r="H35" s="3">
        <v>84</v>
      </c>
      <c r="I35" s="3" t="s">
        <v>140</v>
      </c>
    </row>
    <row r="36" spans="1:9" x14ac:dyDescent="0.2">
      <c r="A36" s="6">
        <f t="shared" si="0"/>
        <v>34</v>
      </c>
      <c r="B36" s="1" t="s">
        <v>242</v>
      </c>
      <c r="C36" s="1" t="s">
        <v>36</v>
      </c>
      <c r="D36" s="2" t="s">
        <v>93</v>
      </c>
      <c r="E36" s="2" t="s">
        <v>37</v>
      </c>
      <c r="F36" s="3">
        <v>838</v>
      </c>
      <c r="G36" s="4">
        <v>45433</v>
      </c>
      <c r="H36" s="3">
        <v>272.16000000000003</v>
      </c>
      <c r="I36" s="3" t="s">
        <v>144</v>
      </c>
    </row>
    <row r="37" spans="1:9" x14ac:dyDescent="0.2">
      <c r="A37" s="6">
        <f t="shared" si="0"/>
        <v>35</v>
      </c>
      <c r="B37" s="1" t="s">
        <v>142</v>
      </c>
      <c r="C37" s="1" t="s">
        <v>38</v>
      </c>
      <c r="D37" s="2" t="s">
        <v>93</v>
      </c>
      <c r="E37" s="2" t="s">
        <v>39</v>
      </c>
      <c r="F37" s="3">
        <v>3037</v>
      </c>
      <c r="G37" s="4">
        <v>43774</v>
      </c>
      <c r="H37" s="3">
        <v>25.3</v>
      </c>
      <c r="I37" s="3" t="s">
        <v>143</v>
      </c>
    </row>
    <row r="38" spans="1:9" ht="36" customHeight="1" x14ac:dyDescent="0.2">
      <c r="A38" s="6">
        <f t="shared" si="0"/>
        <v>36</v>
      </c>
      <c r="B38" s="1" t="s">
        <v>141</v>
      </c>
      <c r="C38" s="1" t="s">
        <v>40</v>
      </c>
      <c r="D38" s="2" t="s">
        <v>93</v>
      </c>
      <c r="E38" s="2" t="s">
        <v>41</v>
      </c>
      <c r="F38" s="3">
        <v>839</v>
      </c>
      <c r="G38" s="4">
        <v>45433</v>
      </c>
      <c r="H38" s="3">
        <v>70.099999999999994</v>
      </c>
      <c r="I38" s="3" t="s">
        <v>144</v>
      </c>
    </row>
    <row r="39" spans="1:9" ht="39.75" customHeight="1" x14ac:dyDescent="0.2">
      <c r="A39" s="6">
        <f t="shared" si="0"/>
        <v>37</v>
      </c>
      <c r="B39" s="1" t="s">
        <v>146</v>
      </c>
      <c r="C39" s="1" t="s">
        <v>145</v>
      </c>
      <c r="D39" s="2" t="s">
        <v>93</v>
      </c>
      <c r="E39" s="2" t="s">
        <v>42</v>
      </c>
      <c r="F39" s="3">
        <v>941</v>
      </c>
      <c r="G39" s="4">
        <v>45443</v>
      </c>
      <c r="H39" s="3">
        <v>33</v>
      </c>
      <c r="I39" s="3" t="s">
        <v>147</v>
      </c>
    </row>
    <row r="40" spans="1:9" x14ac:dyDescent="0.2">
      <c r="A40" s="6">
        <f t="shared" si="0"/>
        <v>38</v>
      </c>
      <c r="B40" s="1" t="s">
        <v>137</v>
      </c>
      <c r="C40" s="1" t="s">
        <v>43</v>
      </c>
      <c r="D40" s="2" t="s">
        <v>93</v>
      </c>
      <c r="E40" s="2" t="s">
        <v>44</v>
      </c>
      <c r="F40" s="3">
        <v>819</v>
      </c>
      <c r="G40" s="4">
        <v>43585</v>
      </c>
      <c r="H40" s="3">
        <v>86.4</v>
      </c>
      <c r="I40" s="3" t="s">
        <v>138</v>
      </c>
    </row>
    <row r="41" spans="1:9" x14ac:dyDescent="0.2">
      <c r="A41" s="6">
        <f t="shared" si="0"/>
        <v>39</v>
      </c>
      <c r="B41" s="1" t="s">
        <v>231</v>
      </c>
      <c r="C41" s="1" t="s">
        <v>148</v>
      </c>
      <c r="D41" s="2" t="s">
        <v>93</v>
      </c>
      <c r="E41" s="2" t="s">
        <v>45</v>
      </c>
      <c r="F41" s="3">
        <v>547</v>
      </c>
      <c r="G41" s="4">
        <v>45016</v>
      </c>
      <c r="H41" s="3">
        <v>16.3</v>
      </c>
      <c r="I41" s="3" t="s">
        <v>149</v>
      </c>
    </row>
    <row r="42" spans="1:9" ht="26.1" customHeight="1" x14ac:dyDescent="0.2">
      <c r="A42" s="6">
        <f t="shared" si="0"/>
        <v>40</v>
      </c>
      <c r="B42" s="1" t="s">
        <v>150</v>
      </c>
      <c r="C42" s="1" t="s">
        <v>46</v>
      </c>
      <c r="D42" s="2" t="s">
        <v>93</v>
      </c>
      <c r="E42" s="2" t="s">
        <v>47</v>
      </c>
      <c r="F42" s="3">
        <v>546</v>
      </c>
      <c r="G42" s="4">
        <v>45016</v>
      </c>
      <c r="H42" s="3">
        <v>16.559999999999999</v>
      </c>
      <c r="I42" s="3" t="s">
        <v>151</v>
      </c>
    </row>
    <row r="43" spans="1:9" ht="49.5" customHeight="1" x14ac:dyDescent="0.2">
      <c r="A43" s="6">
        <f t="shared" si="0"/>
        <v>41</v>
      </c>
      <c r="B43" s="1" t="s">
        <v>136</v>
      </c>
      <c r="C43" s="1" t="s">
        <v>48</v>
      </c>
      <c r="D43" s="2" t="s">
        <v>94</v>
      </c>
      <c r="E43" s="2" t="s">
        <v>49</v>
      </c>
      <c r="F43" s="3">
        <v>913</v>
      </c>
      <c r="G43" s="4">
        <v>45441</v>
      </c>
      <c r="H43" s="3">
        <v>453.6</v>
      </c>
      <c r="I43" s="3" t="s">
        <v>135</v>
      </c>
    </row>
    <row r="44" spans="1:9" x14ac:dyDescent="0.2">
      <c r="A44" s="6">
        <f t="shared" si="0"/>
        <v>42</v>
      </c>
      <c r="B44" s="1" t="s">
        <v>152</v>
      </c>
      <c r="C44" s="1" t="s">
        <v>153</v>
      </c>
      <c r="D44" s="2" t="s">
        <v>93</v>
      </c>
      <c r="E44" s="2" t="s">
        <v>50</v>
      </c>
      <c r="F44" s="3">
        <v>669</v>
      </c>
      <c r="G44" s="4">
        <v>45386</v>
      </c>
      <c r="H44" s="3">
        <v>50</v>
      </c>
      <c r="I44" s="3" t="s">
        <v>154</v>
      </c>
    </row>
    <row r="45" spans="1:9" ht="25.5" x14ac:dyDescent="0.2">
      <c r="A45" s="6">
        <f t="shared" si="0"/>
        <v>43</v>
      </c>
      <c r="B45" s="1" t="s">
        <v>155</v>
      </c>
      <c r="C45" s="1" t="s">
        <v>156</v>
      </c>
      <c r="D45" s="2" t="s">
        <v>93</v>
      </c>
      <c r="E45" s="2" t="s">
        <v>51</v>
      </c>
      <c r="F45" s="3">
        <v>4621</v>
      </c>
      <c r="G45" s="4">
        <v>44862</v>
      </c>
      <c r="H45" s="3">
        <v>4</v>
      </c>
      <c r="I45" s="3" t="s">
        <v>157</v>
      </c>
    </row>
    <row r="46" spans="1:9" x14ac:dyDescent="0.2">
      <c r="A46" s="6">
        <f t="shared" si="0"/>
        <v>44</v>
      </c>
      <c r="B46" s="13" t="s">
        <v>158</v>
      </c>
      <c r="C46" s="13" t="s">
        <v>72</v>
      </c>
      <c r="D46" s="2" t="s">
        <v>93</v>
      </c>
      <c r="E46" s="14" t="s">
        <v>52</v>
      </c>
      <c r="F46" s="3">
        <v>4228</v>
      </c>
      <c r="G46" s="4">
        <v>44837</v>
      </c>
      <c r="H46" s="3">
        <v>118.8</v>
      </c>
      <c r="I46" s="3" t="s">
        <v>159</v>
      </c>
    </row>
    <row r="47" spans="1:9" x14ac:dyDescent="0.2">
      <c r="A47" s="6">
        <f t="shared" si="0"/>
        <v>45</v>
      </c>
      <c r="B47" s="1" t="s">
        <v>142</v>
      </c>
      <c r="C47" s="1" t="s">
        <v>53</v>
      </c>
      <c r="D47" s="2" t="s">
        <v>93</v>
      </c>
      <c r="E47" s="15" t="s">
        <v>54</v>
      </c>
      <c r="F47" s="3">
        <v>3039</v>
      </c>
      <c r="G47" s="4">
        <v>43774</v>
      </c>
      <c r="H47" s="3">
        <v>14.7</v>
      </c>
      <c r="I47" s="3" t="s">
        <v>143</v>
      </c>
    </row>
    <row r="48" spans="1:9" ht="44.25" customHeight="1" x14ac:dyDescent="0.2">
      <c r="A48" s="6">
        <f t="shared" si="0"/>
        <v>46</v>
      </c>
      <c r="B48" s="1" t="s">
        <v>152</v>
      </c>
      <c r="C48" s="1" t="s">
        <v>83</v>
      </c>
      <c r="D48" s="2" t="s">
        <v>93</v>
      </c>
      <c r="E48" s="2" t="s">
        <v>55</v>
      </c>
      <c r="F48" s="3">
        <v>544</v>
      </c>
      <c r="G48" s="4">
        <v>45016</v>
      </c>
      <c r="H48" s="3">
        <v>48.6</v>
      </c>
      <c r="I48" s="3" t="s">
        <v>154</v>
      </c>
    </row>
    <row r="49" spans="1:9" ht="38.1" customHeight="1" x14ac:dyDescent="0.2">
      <c r="A49" s="6">
        <f t="shared" si="0"/>
        <v>47</v>
      </c>
      <c r="B49" s="1" t="s">
        <v>230</v>
      </c>
      <c r="C49" s="1" t="s">
        <v>160</v>
      </c>
      <c r="D49" s="2" t="s">
        <v>93</v>
      </c>
      <c r="E49" s="2" t="s">
        <v>56</v>
      </c>
      <c r="F49" s="3">
        <v>914</v>
      </c>
      <c r="G49" s="4">
        <v>45441</v>
      </c>
      <c r="H49" s="3">
        <v>28</v>
      </c>
      <c r="I49" s="3" t="s">
        <v>161</v>
      </c>
    </row>
    <row r="50" spans="1:9" x14ac:dyDescent="0.2">
      <c r="A50" s="6">
        <f t="shared" si="0"/>
        <v>48</v>
      </c>
      <c r="B50" s="1" t="s">
        <v>162</v>
      </c>
      <c r="C50" s="1" t="s">
        <v>163</v>
      </c>
      <c r="D50" s="2" t="s">
        <v>93</v>
      </c>
      <c r="E50" s="2" t="s">
        <v>76</v>
      </c>
      <c r="F50" s="3">
        <v>840</v>
      </c>
      <c r="G50" s="4">
        <v>45433</v>
      </c>
      <c r="H50" s="3">
        <v>188.3</v>
      </c>
      <c r="I50" s="3" t="s">
        <v>164</v>
      </c>
    </row>
    <row r="51" spans="1:9" x14ac:dyDescent="0.2">
      <c r="A51" s="6">
        <f t="shared" si="0"/>
        <v>49</v>
      </c>
      <c r="B51" s="1" t="s">
        <v>165</v>
      </c>
      <c r="C51" s="1" t="s">
        <v>80</v>
      </c>
      <c r="D51" s="2" t="s">
        <v>93</v>
      </c>
      <c r="E51" s="2" t="s">
        <v>79</v>
      </c>
      <c r="F51" s="3">
        <v>1535</v>
      </c>
      <c r="G51" s="4">
        <v>43648</v>
      </c>
      <c r="H51" s="3">
        <v>260</v>
      </c>
      <c r="I51" s="3" t="s">
        <v>190</v>
      </c>
    </row>
    <row r="52" spans="1:9" ht="25.5" x14ac:dyDescent="0.2">
      <c r="A52" s="6">
        <f t="shared" si="0"/>
        <v>50</v>
      </c>
      <c r="B52" s="5" t="s">
        <v>195</v>
      </c>
      <c r="C52" s="1" t="s">
        <v>194</v>
      </c>
      <c r="D52" s="2" t="s">
        <v>93</v>
      </c>
      <c r="E52" s="2" t="s">
        <v>181</v>
      </c>
      <c r="F52" s="3">
        <v>2728</v>
      </c>
      <c r="G52" s="4">
        <v>44179</v>
      </c>
      <c r="H52" s="3">
        <v>21.6</v>
      </c>
      <c r="I52" s="3" t="s">
        <v>182</v>
      </c>
    </row>
    <row r="53" spans="1:9" ht="25.5" x14ac:dyDescent="0.2">
      <c r="A53" s="6">
        <f t="shared" si="0"/>
        <v>51</v>
      </c>
      <c r="B53" s="1" t="s">
        <v>166</v>
      </c>
      <c r="C53" s="1" t="s">
        <v>167</v>
      </c>
      <c r="D53" s="2" t="s">
        <v>93</v>
      </c>
      <c r="E53" s="2" t="s">
        <v>57</v>
      </c>
      <c r="F53" s="3" t="s">
        <v>248</v>
      </c>
      <c r="G53" s="4" t="s">
        <v>169</v>
      </c>
      <c r="H53" s="3">
        <v>12</v>
      </c>
      <c r="I53" s="3" t="s">
        <v>168</v>
      </c>
    </row>
    <row r="54" spans="1:9" ht="25.5" x14ac:dyDescent="0.2">
      <c r="A54" s="6">
        <f t="shared" si="0"/>
        <v>52</v>
      </c>
      <c r="B54" s="1" t="s">
        <v>116</v>
      </c>
      <c r="C54" s="1" t="s">
        <v>75</v>
      </c>
      <c r="D54" s="2" t="s">
        <v>93</v>
      </c>
      <c r="E54" s="2" t="s">
        <v>58</v>
      </c>
      <c r="F54" s="3">
        <v>3286</v>
      </c>
      <c r="G54" s="4">
        <v>44767</v>
      </c>
      <c r="H54" s="3">
        <v>315</v>
      </c>
      <c r="I54" s="3" t="s">
        <v>171</v>
      </c>
    </row>
    <row r="55" spans="1:9" ht="25.5" x14ac:dyDescent="0.2">
      <c r="A55" s="6">
        <f t="shared" si="0"/>
        <v>53</v>
      </c>
      <c r="B55" s="1" t="s">
        <v>116</v>
      </c>
      <c r="C55" s="1" t="s">
        <v>170</v>
      </c>
      <c r="D55" s="2" t="s">
        <v>93</v>
      </c>
      <c r="E55" s="2" t="s">
        <v>59</v>
      </c>
      <c r="F55" s="3">
        <v>3684</v>
      </c>
      <c r="G55" s="4">
        <v>44799</v>
      </c>
      <c r="H55" s="3">
        <v>355</v>
      </c>
      <c r="I55" s="3" t="s">
        <v>171</v>
      </c>
    </row>
    <row r="56" spans="1:9" x14ac:dyDescent="0.2">
      <c r="A56" s="6">
        <f t="shared" si="0"/>
        <v>54</v>
      </c>
      <c r="B56" s="1" t="s">
        <v>172</v>
      </c>
      <c r="C56" s="1" t="s">
        <v>60</v>
      </c>
      <c r="D56" s="2" t="s">
        <v>93</v>
      </c>
      <c r="E56" s="2" t="s">
        <v>61</v>
      </c>
      <c r="F56" s="3">
        <v>2056</v>
      </c>
      <c r="G56" s="4">
        <v>45644</v>
      </c>
      <c r="H56" s="3">
        <v>581.25</v>
      </c>
      <c r="I56" s="3" t="s">
        <v>191</v>
      </c>
    </row>
    <row r="57" spans="1:9" x14ac:dyDescent="0.2">
      <c r="A57" s="6">
        <f t="shared" si="0"/>
        <v>55</v>
      </c>
      <c r="B57" s="1" t="s">
        <v>173</v>
      </c>
      <c r="C57" s="1" t="s">
        <v>62</v>
      </c>
      <c r="D57" s="2" t="s">
        <v>93</v>
      </c>
      <c r="E57" s="2" t="s">
        <v>63</v>
      </c>
      <c r="F57" s="3">
        <v>3627</v>
      </c>
      <c r="G57" s="4">
        <v>44481</v>
      </c>
      <c r="H57" s="3">
        <v>410</v>
      </c>
      <c r="I57" s="3" t="s">
        <v>174</v>
      </c>
    </row>
    <row r="58" spans="1:9" ht="57" customHeight="1" x14ac:dyDescent="0.2">
      <c r="A58" s="6">
        <f t="shared" si="0"/>
        <v>56</v>
      </c>
      <c r="B58" s="1" t="s">
        <v>173</v>
      </c>
      <c r="C58" s="1" t="s">
        <v>64</v>
      </c>
      <c r="D58" s="2" t="s">
        <v>93</v>
      </c>
      <c r="E58" s="2" t="s">
        <v>65</v>
      </c>
      <c r="F58" s="3">
        <v>922</v>
      </c>
      <c r="G58" s="4">
        <v>43596</v>
      </c>
      <c r="H58" s="3">
        <v>432</v>
      </c>
      <c r="I58" s="3" t="s">
        <v>174</v>
      </c>
    </row>
    <row r="59" spans="1:9" x14ac:dyDescent="0.2">
      <c r="A59" s="6">
        <f t="shared" si="0"/>
        <v>57</v>
      </c>
      <c r="B59" s="1" t="s">
        <v>173</v>
      </c>
      <c r="C59" s="1" t="s">
        <v>66</v>
      </c>
      <c r="D59" s="2" t="s">
        <v>93</v>
      </c>
      <c r="E59" s="2" t="s">
        <v>67</v>
      </c>
      <c r="F59" s="3">
        <v>2087</v>
      </c>
      <c r="G59" s="4">
        <v>45645</v>
      </c>
      <c r="H59" s="3">
        <v>279.5</v>
      </c>
      <c r="I59" s="3" t="s">
        <v>174</v>
      </c>
    </row>
    <row r="60" spans="1:9" x14ac:dyDescent="0.2">
      <c r="A60" s="6">
        <f t="shared" si="0"/>
        <v>58</v>
      </c>
      <c r="B60" s="1" t="s">
        <v>233</v>
      </c>
      <c r="C60" s="1" t="s">
        <v>68</v>
      </c>
      <c r="D60" s="2" t="s">
        <v>93</v>
      </c>
      <c r="E60" s="15" t="s">
        <v>69</v>
      </c>
      <c r="F60" s="3">
        <v>157</v>
      </c>
      <c r="G60" s="4">
        <v>44957</v>
      </c>
      <c r="H60" s="3">
        <v>750</v>
      </c>
      <c r="I60" s="3" t="s">
        <v>175</v>
      </c>
    </row>
    <row r="61" spans="1:9" ht="42.75" customHeight="1" x14ac:dyDescent="0.2">
      <c r="A61" s="6">
        <f t="shared" si="0"/>
        <v>59</v>
      </c>
      <c r="B61" s="1" t="s">
        <v>176</v>
      </c>
      <c r="C61" s="1" t="s">
        <v>81</v>
      </c>
      <c r="D61" s="2" t="s">
        <v>93</v>
      </c>
      <c r="E61" s="15" t="s">
        <v>73</v>
      </c>
      <c r="F61" s="3">
        <v>912</v>
      </c>
      <c r="G61" s="4">
        <v>45441</v>
      </c>
      <c r="H61" s="3">
        <v>523.5</v>
      </c>
      <c r="I61" s="3" t="s">
        <v>177</v>
      </c>
    </row>
    <row r="62" spans="1:9" ht="42.95" customHeight="1" x14ac:dyDescent="0.2">
      <c r="A62" s="6">
        <f t="shared" si="0"/>
        <v>60</v>
      </c>
      <c r="B62" s="1" t="s">
        <v>176</v>
      </c>
      <c r="C62" s="1" t="s">
        <v>82</v>
      </c>
      <c r="D62" s="2" t="s">
        <v>93</v>
      </c>
      <c r="E62" s="15" t="s">
        <v>74</v>
      </c>
      <c r="F62" s="16">
        <v>828</v>
      </c>
      <c r="G62" s="4">
        <v>45431</v>
      </c>
      <c r="H62" s="3">
        <v>798.5</v>
      </c>
      <c r="I62" s="3" t="s">
        <v>178</v>
      </c>
    </row>
    <row r="63" spans="1:9" ht="44.25" customHeight="1" x14ac:dyDescent="0.2">
      <c r="A63" s="6">
        <f t="shared" si="0"/>
        <v>61</v>
      </c>
      <c r="B63" s="1" t="s">
        <v>179</v>
      </c>
      <c r="C63" s="1" t="s">
        <v>70</v>
      </c>
      <c r="D63" s="2" t="s">
        <v>93</v>
      </c>
      <c r="E63" s="15" t="s">
        <v>71</v>
      </c>
      <c r="F63" s="3">
        <v>5502</v>
      </c>
      <c r="G63" s="4">
        <v>44917</v>
      </c>
      <c r="H63" s="3">
        <v>660</v>
      </c>
      <c r="I63" s="3" t="s">
        <v>180</v>
      </c>
    </row>
    <row r="64" spans="1:9" ht="38.25" x14ac:dyDescent="0.2">
      <c r="A64" s="6">
        <f t="shared" si="0"/>
        <v>62</v>
      </c>
      <c r="B64" s="1" t="s">
        <v>227</v>
      </c>
      <c r="C64" s="1" t="s">
        <v>222</v>
      </c>
      <c r="D64" s="2" t="s">
        <v>93</v>
      </c>
      <c r="E64" s="2" t="s">
        <v>223</v>
      </c>
      <c r="F64" s="3">
        <v>3324</v>
      </c>
      <c r="G64" s="4">
        <v>44768</v>
      </c>
      <c r="H64" s="3">
        <v>135</v>
      </c>
      <c r="I64" s="3" t="s">
        <v>224</v>
      </c>
    </row>
    <row r="65" spans="1:9" ht="48.6" customHeight="1" x14ac:dyDescent="0.2">
      <c r="A65" s="6">
        <f t="shared" si="0"/>
        <v>63</v>
      </c>
      <c r="B65" s="1" t="s">
        <v>179</v>
      </c>
      <c r="C65" s="1" t="s">
        <v>220</v>
      </c>
      <c r="D65" s="2" t="s">
        <v>93</v>
      </c>
      <c r="E65" s="2" t="s">
        <v>221</v>
      </c>
      <c r="F65" s="3" t="s">
        <v>249</v>
      </c>
      <c r="G65" s="4" t="s">
        <v>232</v>
      </c>
      <c r="H65" s="3">
        <v>1296</v>
      </c>
      <c r="I65" s="3" t="s">
        <v>180</v>
      </c>
    </row>
    <row r="66" spans="1:9" x14ac:dyDescent="0.2">
      <c r="A66" s="17"/>
    </row>
  </sheetData>
  <autoFilter ref="A2:I68" xr:uid="{00000000-0009-0000-0000-000000000000}">
    <sortState xmlns:xlrd2="http://schemas.microsoft.com/office/spreadsheetml/2017/richdata2" ref="A3:L68">
      <sortCondition ref="A2:A68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Total Pozos con Concesión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Exponent</dc:creator>
  <cp:lastModifiedBy>EMILIA.RODRIGUEZ</cp:lastModifiedBy>
  <dcterms:created xsi:type="dcterms:W3CDTF">2018-05-25T14:01:01Z</dcterms:created>
  <dcterms:modified xsi:type="dcterms:W3CDTF">2025-01-23T01:50:44Z</dcterms:modified>
</cp:coreProperties>
</file>